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<sst xmlns="http://schemas.openxmlformats.org/spreadsheetml/2006/main" count="91" uniqueCount="74">
  <si>
    <t>ООО "Платтэ"</t>
  </si>
  <si>
    <t>г. Киров, ул. Базовая, д.8</t>
  </si>
  <si>
    <t>тел.: 8(8332) 41-27-15</t>
  </si>
  <si>
    <t>сайт: plattekirov.ru</t>
  </si>
  <si>
    <t>e-mail: platte@plattrkirov.ru</t>
  </si>
  <si>
    <t xml:space="preserve">                                                                                                                                    от 27 октября 2020 г.</t>
  </si>
  <si>
    <t>Вид продукции</t>
  </si>
  <si>
    <t>Цена руб/шт., с НДС 20%</t>
  </si>
  <si>
    <t>Категория №1</t>
  </si>
  <si>
    <t>Категория №2</t>
  </si>
  <si>
    <t>Категория №3</t>
  </si>
  <si>
    <t>Категория №4</t>
  </si>
  <si>
    <t>Категория №5</t>
  </si>
  <si>
    <t>Категория №6</t>
  </si>
  <si>
    <t>Категория №7</t>
  </si>
  <si>
    <t>Столешница формат 3050 Х 600 Х 26 мм 1U, Н (ДСП 25мм)</t>
  </si>
  <si>
    <t>Столешница формат 3050 Х 600 Х 26 мм 2U</t>
  </si>
  <si>
    <t>Столешница формат 3050 Х 650-950 Х 26 мм 1U, Н</t>
  </si>
  <si>
    <t>Столешница формат 3050 Х 650-950 Х 26 мм 2U</t>
  </si>
  <si>
    <t>Столешница формат 3050 Х 1000-1200 Х 26 мм 1U, Н</t>
  </si>
  <si>
    <t>Столешница формат 3050 Х 1000-1200 Х 26 мм 2U</t>
  </si>
  <si>
    <t>Столешница формат 1200 Х 1000 Х 26 мм 1U,H</t>
  </si>
  <si>
    <t>Столешница формат 1500 Х 1200 Х 26 мм 1U,H</t>
  </si>
  <si>
    <t>Столешница формат 3050 Х 600 Х 38 мм 1U,H (ДСП 38мм влагостойкая)</t>
  </si>
  <si>
    <t xml:space="preserve">Столешница формат 3050 Х 350-550 Х 38 мм 2U </t>
  </si>
  <si>
    <t xml:space="preserve">Столешница формат 3050 Х 600 Х 38 мм 2U </t>
  </si>
  <si>
    <t>Столешница формат 3050 Х 650-950 Х 38 мм 1U,Н</t>
  </si>
  <si>
    <t>Столешница формат 3050 Х 650-950 Х 38 мм 2U</t>
  </si>
  <si>
    <t>Столешница формат 3050 Х 1000-1200 Х 38 мм 1U,Н</t>
  </si>
  <si>
    <t>Столешница формат 3050 Х 1000-1200 Х 38 мм 2U</t>
  </si>
  <si>
    <t>Столешница формат 1200 Х 1000 Х 38 мм 1U,H</t>
  </si>
  <si>
    <t>Столешница формат 1500 Х 1200 Х 38 мм 1U,H</t>
  </si>
  <si>
    <t>Столешница формат 4200 Х 600 Х 38 мм 1U, Н (ДСП 38мм влагостойкая)</t>
  </si>
  <si>
    <t xml:space="preserve">Столешница формат 4200 Х 600 Х 38 мм 2U </t>
  </si>
  <si>
    <t xml:space="preserve">Столешница формат 4200 Х 650-950 Х 38 мм 1U, Н </t>
  </si>
  <si>
    <t xml:space="preserve">Столешница формат 4200 Х 650-950 Х 38 мм 2U </t>
  </si>
  <si>
    <t xml:space="preserve">Столешница формат 4200 Х 1000-1200 Х 38 мм 1U </t>
  </si>
  <si>
    <t xml:space="preserve">Столешница формат 4200 Х 1000-1200 Х 38 мм 2U </t>
  </si>
  <si>
    <t>Кромка 3050 Х 32 мм с клеем</t>
  </si>
  <si>
    <t xml:space="preserve">Кромка 3050 Х 32 мм </t>
  </si>
  <si>
    <t>Кромка 3050 Х 45 мм с клеем</t>
  </si>
  <si>
    <t xml:space="preserve">Кромка 3050 Х 45 мм </t>
  </si>
  <si>
    <t>Мебельный щит 3050 Х 600 Х 4 мм (МДФ 4мм)</t>
  </si>
  <si>
    <t>Мебельный щит 3050 Х 650-1200 Х 4 мм</t>
  </si>
  <si>
    <t>Мебельный щит 4200 Х 600 Х 6 мм (ДСП 6мм)</t>
  </si>
  <si>
    <t xml:space="preserve">Мебельный щит 4200 Х 650-1200 Х 6 мм </t>
  </si>
  <si>
    <t>Мебельный щит 3050 Х 600 Х 16 мм (ДСП 16мм)</t>
  </si>
  <si>
    <t>Мебельный щит 3050 Х 650-1200 Х 16 мм</t>
  </si>
  <si>
    <t>Специальное предложение:</t>
  </si>
  <si>
    <t>N</t>
  </si>
  <si>
    <t>Артикул</t>
  </si>
  <si>
    <t>Номенклатура</t>
  </si>
  <si>
    <t>Характеристика номенклатуры</t>
  </si>
  <si>
    <t>Цена, руб./шт.</t>
  </si>
  <si>
    <t>Столешница Антарес 26 мм</t>
  </si>
  <si>
    <t xml:space="preserve">600х3050, 1U, </t>
  </si>
  <si>
    <t>Столешница Риголетто светлый 26 мм</t>
  </si>
  <si>
    <t>Столешница Ракушки 26 мм</t>
  </si>
  <si>
    <t>Столешница Аламбра 26 мм</t>
  </si>
  <si>
    <t>Столешница Аламбра темная 26 мм</t>
  </si>
  <si>
    <t>Столешница Серый камень 26 мм</t>
  </si>
  <si>
    <t>Столешница Белый 26 мм</t>
  </si>
  <si>
    <t>Столешница Семолина бежевая 26 мм</t>
  </si>
  <si>
    <t>Столешница Семолина серая 26 мм</t>
  </si>
  <si>
    <t>Столешница Мрамор Королевский 26 мм</t>
  </si>
  <si>
    <t>Столешница Дуб Сонома светлый 26 мм</t>
  </si>
  <si>
    <t xml:space="preserve">600х3050, 1U, Слотекс, </t>
  </si>
  <si>
    <t>Столешница Галактика 26 мм</t>
  </si>
  <si>
    <t>Столешница Порфир 26 мм</t>
  </si>
  <si>
    <t>Четки ДАНА</t>
  </si>
  <si>
    <t>ПОСТАВЩИК:</t>
  </si>
  <si>
    <t>ПОКУПАТЕЛЬ:</t>
  </si>
  <si>
    <t>Соколов И.А</t>
  </si>
  <si>
    <t>Прайс лист столешницы "Дана"  от 01.12.2020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</si>
</sst>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1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center" vertical="top"/>
    </xf>
    <xf numFmtId="1" fontId="1" fillId="34" borderId="10" xfId="0" applyNumberFormat="1" applyFont="1" applyFill="1" applyBorder="1" applyAlignment="1">
      <alignment horizontal="center" vertical="top"/>
    </xf>
    <xf numFmtId="1" fontId="1" fillId="34" borderId="12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left" vertical="top"/>
    </xf>
    <xf numFmtId="3" fontId="1" fillId="34" borderId="0" xfId="0" applyNumberFormat="1" applyFont="1" applyFill="1" applyBorder="1" applyAlignment="1">
      <alignment horizontal="center" vertical="top"/>
    </xf>
    <xf numFmtId="0" fontId="1" fillId="34" borderId="12" xfId="0" applyNumberFormat="1" applyFont="1" applyFill="1" applyBorder="1" applyAlignment="1">
      <alignment horizontal="center" vertical="top"/>
    </xf>
    <xf numFmtId="1" fontId="1" fillId="34" borderId="0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vertical="top"/>
    </xf>
    <xf numFmtId="3" fontId="1" fillId="34" borderId="10" xfId="0" applyNumberFormat="1" applyFont="1" applyFill="1" applyBorder="1" applyAlignment="1">
      <alignment horizontal="center" vertical="top"/>
    </xf>
    <xf numFmtId="1" fontId="1" fillId="34" borderId="10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76200</xdr:rowOff>
    </xdr:from>
    <xdr:to>
      <xdr:col>3</xdr:col>
      <xdr:colOff>266700</xdr:colOff>
      <xdr:row>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200"/>
          <a:ext cx="11715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H44" sqref="H44"/>
    </sheetView>
  </sheetViews>
  <sheetFormatPr defaultColWidth="10.66015625" defaultRowHeight="11.25"/>
  <cols>
    <col min="1" max="1" width="6.66015625" style="1" customWidth="1"/>
    <col min="2" max="2" width="8" style="1" customWidth="1"/>
    <col min="3" max="5" width="10.5" style="1" customWidth="1"/>
    <col min="6" max="6" width="22.33203125" style="1" customWidth="1"/>
    <col min="7" max="7" width="0" style="1" hidden="1" customWidth="1"/>
    <col min="8" max="8" width="11.5" style="1" customWidth="1"/>
    <col min="9" max="9" width="0" style="1" hidden="1" customWidth="1"/>
    <col min="10" max="10" width="11.16015625" style="1" customWidth="1"/>
    <col min="11" max="11" width="0.1640625" style="1" customWidth="1"/>
    <col min="12" max="12" width="11" style="1" customWidth="1"/>
    <col min="13" max="13" width="0.1640625" style="1" customWidth="1"/>
    <col min="14" max="14" width="10.33203125" style="1" customWidth="1"/>
    <col min="15" max="15" width="0" style="1" hidden="1" customWidth="1"/>
    <col min="16" max="16" width="11.33203125" style="1" customWidth="1"/>
    <col min="17" max="17" width="0.1640625" style="1" customWidth="1"/>
    <col min="18" max="18" width="10.66015625" style="1" customWidth="1"/>
    <col min="19" max="19" width="0" style="1" hidden="1" customWidth="1"/>
  </cols>
  <sheetData>
    <row r="1" spans="1:19" ht="15.7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25" t="s">
        <v>0</v>
      </c>
      <c r="O1" s="25"/>
      <c r="P1" s="25"/>
      <c r="Q1" s="25"/>
      <c r="R1" s="25"/>
      <c r="S1" s="25"/>
    </row>
    <row r="2" spans="1:19" ht="15.75" customHeight="1">
      <c r="A2" s="2"/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25" t="s">
        <v>1</v>
      </c>
      <c r="O2" s="25"/>
      <c r="P2" s="25"/>
      <c r="Q2" s="25"/>
      <c r="R2" s="25"/>
      <c r="S2" s="25"/>
    </row>
    <row r="3" spans="1:19" ht="18" customHeight="1">
      <c r="A3" s="2"/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4"/>
      <c r="N3" s="25" t="s">
        <v>2</v>
      </c>
      <c r="O3" s="25"/>
      <c r="P3" s="25"/>
      <c r="Q3" s="25"/>
      <c r="R3" s="25"/>
      <c r="S3" s="25"/>
    </row>
    <row r="4" spans="2:19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6" t="s">
        <v>3</v>
      </c>
      <c r="O4" s="26"/>
      <c r="P4" s="26"/>
      <c r="Q4" s="26"/>
      <c r="R4" s="26"/>
      <c r="S4" s="26"/>
    </row>
    <row r="5" spans="2:19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7" t="s">
        <v>4</v>
      </c>
      <c r="O5" s="27"/>
      <c r="P5" s="27"/>
      <c r="Q5" s="27"/>
      <c r="R5" s="27"/>
      <c r="S5" s="27"/>
    </row>
    <row r="6" spans="2:19" ht="21.75" customHeight="1">
      <c r="B6" s="6" t="s">
        <v>5</v>
      </c>
      <c r="C6" s="28" t="s">
        <v>73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ht="12.75" customHeight="1" hidden="1"/>
    <row r="8" spans="2:18" ht="24.75" customHeight="1" hidden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7"/>
    </row>
    <row r="9" ht="12.75" customHeight="1" hidden="1"/>
    <row r="10" ht="12.75" customHeight="1" hidden="1"/>
    <row r="11" spans="2:19" s="1" customFormat="1" ht="12.75" customHeight="1">
      <c r="B11" s="30" t="s">
        <v>6</v>
      </c>
      <c r="C11" s="30"/>
      <c r="D11" s="30"/>
      <c r="E11" s="30"/>
      <c r="F11" s="30"/>
      <c r="G11" s="31" t="s">
        <v>7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2:19" s="1" customFormat="1" ht="24.75" customHeight="1">
      <c r="B12" s="30"/>
      <c r="C12" s="30"/>
      <c r="D12" s="30"/>
      <c r="E12" s="30"/>
      <c r="F12" s="30"/>
      <c r="G12" s="8" t="s">
        <v>8</v>
      </c>
      <c r="H12" s="9" t="s">
        <v>8</v>
      </c>
      <c r="I12" s="9" t="s">
        <v>9</v>
      </c>
      <c r="J12" s="9" t="s">
        <v>9</v>
      </c>
      <c r="K12" s="9" t="s">
        <v>10</v>
      </c>
      <c r="L12" s="9" t="s">
        <v>10</v>
      </c>
      <c r="M12" s="9" t="s">
        <v>11</v>
      </c>
      <c r="N12" s="9" t="s">
        <v>11</v>
      </c>
      <c r="O12" s="9" t="s">
        <v>12</v>
      </c>
      <c r="P12" s="9" t="s">
        <v>12</v>
      </c>
      <c r="Q12" s="9" t="s">
        <v>13</v>
      </c>
      <c r="R12" s="9" t="s">
        <v>13</v>
      </c>
      <c r="S12" s="9" t="s">
        <v>14</v>
      </c>
    </row>
    <row r="13" spans="2:19" ht="15.75" customHeight="1">
      <c r="B13" s="32" t="s">
        <v>15</v>
      </c>
      <c r="C13" s="32"/>
      <c r="D13" s="32"/>
      <c r="E13" s="32"/>
      <c r="F13" s="32"/>
      <c r="G13" s="10">
        <v>1537</v>
      </c>
      <c r="H13" s="10">
        <v>2670</v>
      </c>
      <c r="I13" s="10">
        <v>1795</v>
      </c>
      <c r="J13" s="10">
        <v>3039</v>
      </c>
      <c r="K13" s="10">
        <v>2067</v>
      </c>
      <c r="L13" s="10">
        <v>3428</v>
      </c>
      <c r="M13" s="10">
        <v>2537</v>
      </c>
      <c r="N13" s="10">
        <v>4100</v>
      </c>
      <c r="O13" s="10">
        <v>3672</v>
      </c>
      <c r="P13" s="10">
        <v>5723</v>
      </c>
      <c r="Q13" s="10">
        <v>3896</v>
      </c>
      <c r="R13" s="10">
        <v>6043</v>
      </c>
      <c r="S13" s="10">
        <v>1146</v>
      </c>
    </row>
    <row r="14" spans="2:19" ht="12.75" customHeight="1">
      <c r="B14" s="32" t="s">
        <v>16</v>
      </c>
      <c r="C14" s="32"/>
      <c r="D14" s="32"/>
      <c r="E14" s="32"/>
      <c r="F14" s="32"/>
      <c r="G14" s="10">
        <v>2661</v>
      </c>
      <c r="H14" s="10">
        <v>4749</v>
      </c>
      <c r="I14" s="10">
        <v>2987</v>
      </c>
      <c r="J14" s="10">
        <v>5215</v>
      </c>
      <c r="K14" s="10">
        <v>3804</v>
      </c>
      <c r="L14" s="10">
        <v>6384</v>
      </c>
      <c r="M14" s="10">
        <v>5421</v>
      </c>
      <c r="N14" s="10">
        <v>8696</v>
      </c>
      <c r="O14" s="10">
        <v>6884</v>
      </c>
      <c r="P14" s="10">
        <v>10788</v>
      </c>
      <c r="Q14" s="10">
        <v>7346</v>
      </c>
      <c r="R14" s="10">
        <v>11449</v>
      </c>
      <c r="S14" s="10">
        <v>1692</v>
      </c>
    </row>
    <row r="15" spans="2:19" ht="12.75" customHeight="1">
      <c r="B15" s="32" t="s">
        <v>17</v>
      </c>
      <c r="C15" s="32"/>
      <c r="D15" s="32"/>
      <c r="E15" s="32"/>
      <c r="F15" s="32"/>
      <c r="G15" s="10">
        <v>3311</v>
      </c>
      <c r="H15" s="10">
        <v>5679</v>
      </c>
      <c r="I15" s="10">
        <v>3772</v>
      </c>
      <c r="J15" s="10">
        <v>6338</v>
      </c>
      <c r="K15" s="10">
        <v>4464</v>
      </c>
      <c r="L15" s="10">
        <v>7327</v>
      </c>
      <c r="M15" s="10">
        <v>6081</v>
      </c>
      <c r="N15" s="10">
        <v>9640</v>
      </c>
      <c r="O15" s="10">
        <v>7544</v>
      </c>
      <c r="P15" s="10">
        <v>11732</v>
      </c>
      <c r="Q15" s="10">
        <v>8006</v>
      </c>
      <c r="R15" s="10">
        <v>12392</v>
      </c>
      <c r="S15" s="10">
        <v>2352</v>
      </c>
    </row>
    <row r="16" spans="2:19" ht="12.75" customHeight="1">
      <c r="B16" s="32" t="s">
        <v>18</v>
      </c>
      <c r="C16" s="32"/>
      <c r="D16" s="32"/>
      <c r="E16" s="32"/>
      <c r="F16" s="32"/>
      <c r="G16" s="10">
        <v>3536</v>
      </c>
      <c r="H16" s="10">
        <v>6000</v>
      </c>
      <c r="I16" s="10">
        <v>3997</v>
      </c>
      <c r="J16" s="10">
        <v>6660</v>
      </c>
      <c r="K16" s="10">
        <v>4684</v>
      </c>
      <c r="L16" s="10">
        <v>7642</v>
      </c>
      <c r="M16" s="10">
        <v>9</v>
      </c>
      <c r="N16" s="10">
        <v>9954</v>
      </c>
      <c r="O16" s="10">
        <v>7764</v>
      </c>
      <c r="P16" s="10">
        <v>12046</v>
      </c>
      <c r="Q16" s="10">
        <v>8226</v>
      </c>
      <c r="R16" s="10">
        <v>12707</v>
      </c>
      <c r="S16" s="10">
        <v>2572</v>
      </c>
    </row>
    <row r="17" spans="2:19" ht="12.75" customHeight="1">
      <c r="B17" s="32" t="s">
        <v>19</v>
      </c>
      <c r="C17" s="32"/>
      <c r="D17" s="32"/>
      <c r="E17" s="32"/>
      <c r="F17" s="32"/>
      <c r="G17" s="10">
        <v>3503</v>
      </c>
      <c r="H17" s="10">
        <v>5953</v>
      </c>
      <c r="I17" s="10">
        <v>3962</v>
      </c>
      <c r="J17" s="10">
        <v>6609</v>
      </c>
      <c r="K17" s="10">
        <v>4684</v>
      </c>
      <c r="L17" s="10">
        <v>7642</v>
      </c>
      <c r="M17" s="10">
        <v>6301</v>
      </c>
      <c r="N17" s="10">
        <v>9954</v>
      </c>
      <c r="O17" s="10">
        <v>7764</v>
      </c>
      <c r="P17" s="10">
        <v>12046</v>
      </c>
      <c r="Q17" s="10">
        <v>8226</v>
      </c>
      <c r="R17" s="10">
        <v>12707</v>
      </c>
      <c r="S17" s="10">
        <v>2572</v>
      </c>
    </row>
    <row r="18" spans="2:19" ht="12.75" customHeight="1">
      <c r="B18" s="32" t="s">
        <v>20</v>
      </c>
      <c r="C18" s="32"/>
      <c r="D18" s="32"/>
      <c r="E18" s="32"/>
      <c r="F18" s="32"/>
      <c r="G18" s="10">
        <v>3727</v>
      </c>
      <c r="H18" s="10">
        <v>6273</v>
      </c>
      <c r="I18" s="10">
        <v>4187</v>
      </c>
      <c r="J18" s="10">
        <v>6931</v>
      </c>
      <c r="K18" s="10">
        <v>4904</v>
      </c>
      <c r="L18" s="10">
        <v>7957</v>
      </c>
      <c r="M18" s="10">
        <v>6521</v>
      </c>
      <c r="N18" s="10">
        <v>10269</v>
      </c>
      <c r="O18" s="10">
        <v>7984</v>
      </c>
      <c r="P18" s="10">
        <v>12361</v>
      </c>
      <c r="Q18" s="10">
        <v>8446</v>
      </c>
      <c r="R18" s="10">
        <v>13022</v>
      </c>
      <c r="S18" s="10">
        <v>2792</v>
      </c>
    </row>
    <row r="19" spans="2:19" ht="12.75" customHeight="1">
      <c r="B19" s="32" t="s">
        <v>21</v>
      </c>
      <c r="C19" s="32"/>
      <c r="D19" s="32"/>
      <c r="E19" s="32"/>
      <c r="F19" s="32"/>
      <c r="G19" s="10">
        <v>1603</v>
      </c>
      <c r="H19" s="10">
        <v>2764</v>
      </c>
      <c r="I19" s="10">
        <v>1859</v>
      </c>
      <c r="J19" s="10">
        <v>3130</v>
      </c>
      <c r="K19" s="10">
        <v>2174</v>
      </c>
      <c r="L19" s="10">
        <v>3581</v>
      </c>
      <c r="M19" s="10">
        <v>3067</v>
      </c>
      <c r="N19" s="10">
        <v>4858</v>
      </c>
      <c r="O19" s="10">
        <v>3779</v>
      </c>
      <c r="P19" s="10">
        <v>5876</v>
      </c>
      <c r="Q19" s="10">
        <v>4003</v>
      </c>
      <c r="R19" s="10">
        <v>6196</v>
      </c>
      <c r="S19" s="10">
        <v>1253</v>
      </c>
    </row>
    <row r="20" spans="2:19" ht="12.75" customHeight="1">
      <c r="B20" s="32" t="s">
        <v>22</v>
      </c>
      <c r="C20" s="32"/>
      <c r="D20" s="32"/>
      <c r="E20" s="32"/>
      <c r="F20" s="32"/>
      <c r="G20" s="10">
        <v>1646</v>
      </c>
      <c r="H20" s="10">
        <v>2826</v>
      </c>
      <c r="I20" s="10">
        <v>1903</v>
      </c>
      <c r="J20" s="10">
        <v>3193</v>
      </c>
      <c r="K20" s="10">
        <v>2227</v>
      </c>
      <c r="L20" s="10">
        <v>3657</v>
      </c>
      <c r="M20" s="10">
        <v>3120</v>
      </c>
      <c r="N20" s="10">
        <v>4934</v>
      </c>
      <c r="O20" s="10">
        <v>3832</v>
      </c>
      <c r="P20" s="10">
        <v>5952</v>
      </c>
      <c r="Q20" s="10">
        <v>4057</v>
      </c>
      <c r="R20" s="10">
        <v>6273</v>
      </c>
      <c r="S20" s="10">
        <v>1307</v>
      </c>
    </row>
    <row r="21" spans="2:19" ht="24.75" customHeight="1">
      <c r="B21" s="32" t="s">
        <v>23</v>
      </c>
      <c r="C21" s="32"/>
      <c r="D21" s="32"/>
      <c r="E21" s="32"/>
      <c r="F21" s="32"/>
      <c r="G21" s="10">
        <v>2364</v>
      </c>
      <c r="H21" s="10">
        <v>3586</v>
      </c>
      <c r="I21" s="10">
        <v>2638</v>
      </c>
      <c r="J21" s="10">
        <v>3978</v>
      </c>
      <c r="K21" s="10">
        <v>2913</v>
      </c>
      <c r="L21" s="10">
        <v>4372</v>
      </c>
      <c r="M21" s="10">
        <v>3502</v>
      </c>
      <c r="N21" s="10">
        <v>5214</v>
      </c>
      <c r="O21" s="10">
        <v>4518</v>
      </c>
      <c r="P21" s="10">
        <v>6667</v>
      </c>
      <c r="Q21" s="10">
        <v>4786</v>
      </c>
      <c r="R21" s="10">
        <v>7050</v>
      </c>
      <c r="S21" s="10">
        <v>1912</v>
      </c>
    </row>
    <row r="22" spans="2:19" ht="12.75" customHeight="1">
      <c r="B22" s="32" t="s">
        <v>24</v>
      </c>
      <c r="C22" s="32"/>
      <c r="D22" s="32"/>
      <c r="E22" s="32"/>
      <c r="F22" s="32"/>
      <c r="G22" s="10">
        <v>2259</v>
      </c>
      <c r="H22" s="10">
        <v>3436</v>
      </c>
      <c r="I22" s="10">
        <v>2626</v>
      </c>
      <c r="J22" s="10">
        <v>3961</v>
      </c>
      <c r="K22" s="10">
        <v>2936</v>
      </c>
      <c r="L22" s="10">
        <v>4404</v>
      </c>
      <c r="M22" s="10">
        <v>3771</v>
      </c>
      <c r="N22" s="10">
        <v>5598</v>
      </c>
      <c r="O22" s="10">
        <v>4436</v>
      </c>
      <c r="P22" s="10">
        <v>6549</v>
      </c>
      <c r="Q22" s="10">
        <v>4686</v>
      </c>
      <c r="R22" s="10">
        <v>6907</v>
      </c>
      <c r="S22" s="10">
        <v>2126</v>
      </c>
    </row>
    <row r="23" spans="2:19" ht="12.75" customHeight="1">
      <c r="B23" s="32" t="s">
        <v>25</v>
      </c>
      <c r="C23" s="32"/>
      <c r="D23" s="32"/>
      <c r="E23" s="32"/>
      <c r="F23" s="32"/>
      <c r="G23" s="10">
        <v>3743</v>
      </c>
      <c r="H23" s="10">
        <v>5764</v>
      </c>
      <c r="I23" s="10">
        <v>4204</v>
      </c>
      <c r="J23" s="10">
        <v>6424</v>
      </c>
      <c r="K23" s="10">
        <v>4992</v>
      </c>
      <c r="L23" s="10">
        <v>7550</v>
      </c>
      <c r="M23" s="10">
        <v>6609</v>
      </c>
      <c r="N23" s="10">
        <v>9863</v>
      </c>
      <c r="O23" s="10">
        <v>8072</v>
      </c>
      <c r="P23" s="10">
        <v>11955</v>
      </c>
      <c r="Q23" s="10">
        <v>8622</v>
      </c>
      <c r="R23" s="10">
        <v>12741</v>
      </c>
      <c r="S23" s="10">
        <v>2722</v>
      </c>
    </row>
    <row r="24" spans="2:19" ht="12.75" customHeight="1">
      <c r="B24" s="32" t="s">
        <v>26</v>
      </c>
      <c r="C24" s="32"/>
      <c r="D24" s="32"/>
      <c r="E24" s="32"/>
      <c r="F24" s="32"/>
      <c r="G24" s="10">
        <v>4921</v>
      </c>
      <c r="H24" s="10">
        <v>7449</v>
      </c>
      <c r="I24" s="10">
        <v>5719</v>
      </c>
      <c r="J24" s="10">
        <v>8590</v>
      </c>
      <c r="K24" s="10">
        <v>6184</v>
      </c>
      <c r="L24" s="10">
        <v>9255</v>
      </c>
      <c r="M24" s="10">
        <v>7801</v>
      </c>
      <c r="N24" s="10">
        <v>11567</v>
      </c>
      <c r="O24" s="10">
        <v>9264</v>
      </c>
      <c r="P24" s="10">
        <v>13659</v>
      </c>
      <c r="Q24" s="10">
        <v>9814</v>
      </c>
      <c r="R24" s="10">
        <v>14446</v>
      </c>
      <c r="S24" s="10">
        <v>3914</v>
      </c>
    </row>
    <row r="25" spans="2:19" ht="12.75" customHeight="1">
      <c r="B25" s="32" t="s">
        <v>27</v>
      </c>
      <c r="C25" s="32"/>
      <c r="D25" s="32"/>
      <c r="E25" s="32"/>
      <c r="F25" s="32"/>
      <c r="G25" s="10">
        <v>5146</v>
      </c>
      <c r="H25" s="10">
        <v>7771</v>
      </c>
      <c r="I25" s="10">
        <v>5943</v>
      </c>
      <c r="J25" s="10">
        <v>8910</v>
      </c>
      <c r="K25" s="10">
        <v>6569</v>
      </c>
      <c r="L25" s="10">
        <v>9806</v>
      </c>
      <c r="M25" s="10">
        <v>8186</v>
      </c>
      <c r="N25" s="10">
        <v>12118</v>
      </c>
      <c r="O25" s="10">
        <v>9649</v>
      </c>
      <c r="P25" s="10">
        <v>14210</v>
      </c>
      <c r="Q25" s="10">
        <v>10199</v>
      </c>
      <c r="R25" s="10">
        <v>14996</v>
      </c>
      <c r="S25" s="10">
        <v>4299</v>
      </c>
    </row>
    <row r="26" spans="2:19" ht="12.75" customHeight="1">
      <c r="B26" s="32" t="s">
        <v>28</v>
      </c>
      <c r="C26" s="32"/>
      <c r="D26" s="32"/>
      <c r="E26" s="32"/>
      <c r="F26" s="32"/>
      <c r="G26" s="10">
        <v>4921</v>
      </c>
      <c r="H26" s="10">
        <v>7449</v>
      </c>
      <c r="I26" s="10">
        <v>5719</v>
      </c>
      <c r="J26" s="10">
        <v>8590</v>
      </c>
      <c r="K26" s="10">
        <v>6404</v>
      </c>
      <c r="L26" s="10">
        <v>9570</v>
      </c>
      <c r="M26" s="10">
        <v>8021</v>
      </c>
      <c r="N26" s="10">
        <v>11882</v>
      </c>
      <c r="O26" s="10">
        <v>9484</v>
      </c>
      <c r="P26" s="10">
        <v>13974</v>
      </c>
      <c r="Q26" s="10">
        <v>10034</v>
      </c>
      <c r="R26" s="10">
        <v>14760</v>
      </c>
      <c r="S26" s="10">
        <v>4134</v>
      </c>
    </row>
    <row r="27" spans="2:19" ht="12.75" customHeight="1">
      <c r="B27" s="32" t="s">
        <v>29</v>
      </c>
      <c r="C27" s="32"/>
      <c r="D27" s="32"/>
      <c r="E27" s="32"/>
      <c r="F27" s="32"/>
      <c r="G27" s="10">
        <v>5146</v>
      </c>
      <c r="H27" s="10">
        <v>7771</v>
      </c>
      <c r="I27" s="10">
        <v>5943</v>
      </c>
      <c r="J27" s="10">
        <v>8910</v>
      </c>
      <c r="K27" s="10">
        <v>6789</v>
      </c>
      <c r="L27" s="10">
        <v>10120</v>
      </c>
      <c r="M27" s="10">
        <v>8406</v>
      </c>
      <c r="N27" s="10">
        <v>12432</v>
      </c>
      <c r="O27" s="10">
        <v>9869</v>
      </c>
      <c r="P27" s="10">
        <v>14525</v>
      </c>
      <c r="Q27" s="10">
        <v>10419</v>
      </c>
      <c r="R27" s="10">
        <v>15311</v>
      </c>
      <c r="S27" s="10">
        <v>4519</v>
      </c>
    </row>
    <row r="28" spans="2:19" ht="12.75" customHeight="1">
      <c r="B28" s="32" t="s">
        <v>30</v>
      </c>
      <c r="C28" s="32"/>
      <c r="D28" s="32"/>
      <c r="E28" s="32"/>
      <c r="F28" s="32"/>
      <c r="G28" s="10">
        <v>2726</v>
      </c>
      <c r="H28" s="10">
        <v>4104</v>
      </c>
      <c r="I28" s="10">
        <v>3004</v>
      </c>
      <c r="J28" s="10">
        <v>4502</v>
      </c>
      <c r="K28" s="10">
        <v>3154</v>
      </c>
      <c r="L28" s="10">
        <v>4716</v>
      </c>
      <c r="M28" s="10">
        <v>4047</v>
      </c>
      <c r="N28" s="10">
        <v>5993</v>
      </c>
      <c r="O28" s="10">
        <v>4759</v>
      </c>
      <c r="P28" s="10">
        <v>7011</v>
      </c>
      <c r="Q28" s="10">
        <v>5027</v>
      </c>
      <c r="R28" s="10">
        <v>7395</v>
      </c>
      <c r="S28" s="10">
        <v>2019</v>
      </c>
    </row>
    <row r="29" spans="2:19" ht="12.75" customHeight="1">
      <c r="B29" s="32" t="s">
        <v>31</v>
      </c>
      <c r="C29" s="32"/>
      <c r="D29" s="32"/>
      <c r="E29" s="32"/>
      <c r="F29" s="32"/>
      <c r="G29" s="10">
        <v>2781</v>
      </c>
      <c r="H29" s="10">
        <v>4183</v>
      </c>
      <c r="I29" s="10">
        <v>3059</v>
      </c>
      <c r="J29" s="10">
        <v>4580</v>
      </c>
      <c r="K29" s="10">
        <v>3208</v>
      </c>
      <c r="L29" s="10">
        <v>4793</v>
      </c>
      <c r="M29" s="10">
        <v>4101</v>
      </c>
      <c r="N29" s="10">
        <v>6070</v>
      </c>
      <c r="O29" s="10">
        <v>4813</v>
      </c>
      <c r="P29" s="10">
        <v>7089</v>
      </c>
      <c r="Q29" s="10">
        <v>5080</v>
      </c>
      <c r="R29" s="10">
        <v>7470</v>
      </c>
      <c r="S29" s="10">
        <v>2073</v>
      </c>
    </row>
    <row r="30" spans="2:19" ht="24.75" customHeight="1">
      <c r="B30" s="32" t="s">
        <v>32</v>
      </c>
      <c r="C30" s="32"/>
      <c r="D30" s="32"/>
      <c r="E30" s="32"/>
      <c r="F30" s="32"/>
      <c r="G30" s="10">
        <v>3782</v>
      </c>
      <c r="H30" s="10">
        <v>5763</v>
      </c>
      <c r="I30" s="10">
        <v>4382</v>
      </c>
      <c r="J30" s="10">
        <v>6621</v>
      </c>
      <c r="K30" s="10">
        <v>5280</v>
      </c>
      <c r="L30" s="10">
        <v>7905</v>
      </c>
      <c r="M30" s="11"/>
      <c r="N30" s="10"/>
      <c r="O30" s="11"/>
      <c r="P30" s="10"/>
      <c r="Q30" s="11"/>
      <c r="R30" s="10"/>
      <c r="S30" s="11"/>
    </row>
    <row r="31" spans="2:19" ht="12.75" customHeight="1">
      <c r="B31" s="32" t="s">
        <v>33</v>
      </c>
      <c r="C31" s="32"/>
      <c r="D31" s="32"/>
      <c r="E31" s="32"/>
      <c r="F31" s="32"/>
      <c r="G31" s="10">
        <v>6573</v>
      </c>
      <c r="H31" s="10">
        <v>10109</v>
      </c>
      <c r="I31" s="10">
        <v>7383</v>
      </c>
      <c r="J31" s="10">
        <v>11267</v>
      </c>
      <c r="K31" s="10">
        <v>11217</v>
      </c>
      <c r="L31" s="10">
        <v>12217</v>
      </c>
      <c r="M31" s="11"/>
      <c r="N31" s="10"/>
      <c r="O31" s="11"/>
      <c r="P31" s="10"/>
      <c r="Q31" s="11"/>
      <c r="R31" s="10"/>
      <c r="S31" s="11"/>
    </row>
    <row r="32" spans="2:19" ht="12.75" customHeight="1">
      <c r="B32" s="32" t="s">
        <v>34</v>
      </c>
      <c r="C32" s="32"/>
      <c r="D32" s="32"/>
      <c r="E32" s="32"/>
      <c r="F32" s="32"/>
      <c r="G32" s="10">
        <v>8726</v>
      </c>
      <c r="H32" s="10">
        <v>13187</v>
      </c>
      <c r="I32" s="10">
        <v>9526</v>
      </c>
      <c r="J32" s="10">
        <v>14331</v>
      </c>
      <c r="K32" s="10">
        <v>10326</v>
      </c>
      <c r="L32" s="10">
        <v>15475</v>
      </c>
      <c r="M32" s="11"/>
      <c r="N32" s="10"/>
      <c r="O32" s="11"/>
      <c r="P32" s="10"/>
      <c r="Q32" s="11"/>
      <c r="R32" s="10"/>
      <c r="S32" s="11"/>
    </row>
    <row r="33" spans="2:19" ht="12.75" customHeight="1">
      <c r="B33" s="32" t="s">
        <v>35</v>
      </c>
      <c r="C33" s="32"/>
      <c r="D33" s="32"/>
      <c r="E33" s="32"/>
      <c r="F33" s="32"/>
      <c r="G33" s="10">
        <v>8951</v>
      </c>
      <c r="H33" s="10">
        <v>13509</v>
      </c>
      <c r="I33" s="10">
        <v>9751</v>
      </c>
      <c r="J33" s="10">
        <v>14653</v>
      </c>
      <c r="K33" s="10">
        <v>10551</v>
      </c>
      <c r="L33" s="10">
        <v>15797</v>
      </c>
      <c r="M33" s="11"/>
      <c r="N33" s="10"/>
      <c r="O33" s="11"/>
      <c r="P33" s="10"/>
      <c r="Q33" s="11"/>
      <c r="R33" s="10"/>
      <c r="S33" s="11"/>
    </row>
    <row r="34" spans="2:19" ht="12.75" customHeight="1">
      <c r="B34" s="32" t="s">
        <v>36</v>
      </c>
      <c r="C34" s="32"/>
      <c r="D34" s="32"/>
      <c r="E34" s="32"/>
      <c r="F34" s="32"/>
      <c r="G34" s="10">
        <v>8951</v>
      </c>
      <c r="H34" s="10">
        <v>13509</v>
      </c>
      <c r="I34" s="10">
        <v>9751</v>
      </c>
      <c r="J34" s="10">
        <v>14653</v>
      </c>
      <c r="K34" s="10">
        <v>10551</v>
      </c>
      <c r="L34" s="10">
        <v>15787</v>
      </c>
      <c r="M34" s="11"/>
      <c r="N34" s="10"/>
      <c r="O34" s="11"/>
      <c r="P34" s="10"/>
      <c r="Q34" s="11"/>
      <c r="R34" s="10"/>
      <c r="S34" s="11"/>
    </row>
    <row r="35" spans="2:19" ht="12.75" customHeight="1">
      <c r="B35" s="32" t="s">
        <v>37</v>
      </c>
      <c r="C35" s="32"/>
      <c r="D35" s="32"/>
      <c r="E35" s="32"/>
      <c r="F35" s="32"/>
      <c r="G35" s="10">
        <v>9175</v>
      </c>
      <c r="H35" s="10">
        <v>13830</v>
      </c>
      <c r="I35" s="10">
        <v>9975</v>
      </c>
      <c r="J35" s="10">
        <v>14974</v>
      </c>
      <c r="K35" s="10">
        <v>10775</v>
      </c>
      <c r="L35" s="10">
        <v>16118</v>
      </c>
      <c r="M35" s="11"/>
      <c r="N35" s="10"/>
      <c r="O35" s="11"/>
      <c r="P35" s="10"/>
      <c r="Q35" s="11"/>
      <c r="R35" s="10"/>
      <c r="S35" s="11"/>
    </row>
    <row r="36" spans="2:19" ht="12.75" customHeight="1">
      <c r="B36" s="32" t="s">
        <v>38</v>
      </c>
      <c r="C36" s="32"/>
      <c r="D36" s="32"/>
      <c r="E36" s="32"/>
      <c r="F36" s="32"/>
      <c r="G36" s="12">
        <v>65</v>
      </c>
      <c r="H36" s="10">
        <f aca="true" t="shared" si="0" ref="H14:H45">G36*1.1*1.3</f>
        <v>92.95</v>
      </c>
      <c r="I36" s="12">
        <v>74</v>
      </c>
      <c r="J36" s="10">
        <f aca="true" t="shared" si="1" ref="J14:J45">I36*1.1*1.3</f>
        <v>105.82000000000001</v>
      </c>
      <c r="K36" s="12">
        <v>155</v>
      </c>
      <c r="L36" s="10">
        <f aca="true" t="shared" si="2" ref="L14:L45">K36*1.1*1.3</f>
        <v>221.65</v>
      </c>
      <c r="M36" s="12">
        <v>213</v>
      </c>
      <c r="N36" s="10">
        <f aca="true" t="shared" si="3" ref="N14:N45">M36*1.1*1.3</f>
        <v>304.59000000000003</v>
      </c>
      <c r="O36" s="12">
        <v>276</v>
      </c>
      <c r="P36" s="10">
        <f aca="true" t="shared" si="4" ref="P14:P45">O36*1.1*1.3</f>
        <v>394.68000000000006</v>
      </c>
      <c r="Q36" s="12">
        <v>296</v>
      </c>
      <c r="R36" s="10">
        <f aca="true" t="shared" si="5" ref="R14:R45">Q36*1.1*1.3</f>
        <v>423.28000000000003</v>
      </c>
      <c r="S36" s="12">
        <v>60</v>
      </c>
    </row>
    <row r="37" spans="2:19" ht="12.75" customHeight="1">
      <c r="B37" s="32" t="s">
        <v>39</v>
      </c>
      <c r="C37" s="32"/>
      <c r="D37" s="32"/>
      <c r="E37" s="32"/>
      <c r="F37" s="32"/>
      <c r="G37" s="12">
        <v>55</v>
      </c>
      <c r="H37" s="10">
        <f t="shared" si="0"/>
        <v>78.65</v>
      </c>
      <c r="I37" s="12">
        <v>63</v>
      </c>
      <c r="J37" s="10">
        <f t="shared" si="1"/>
        <v>90.09000000000002</v>
      </c>
      <c r="K37" s="12">
        <v>144</v>
      </c>
      <c r="L37" s="10">
        <f t="shared" si="2"/>
        <v>205.92000000000002</v>
      </c>
      <c r="M37" s="12">
        <v>202</v>
      </c>
      <c r="N37" s="10">
        <f t="shared" si="3"/>
        <v>288.86</v>
      </c>
      <c r="O37" s="12">
        <v>265</v>
      </c>
      <c r="P37" s="10">
        <f t="shared" si="4"/>
        <v>378.95</v>
      </c>
      <c r="Q37" s="12">
        <v>286</v>
      </c>
      <c r="R37" s="10">
        <f t="shared" si="5"/>
        <v>408.98</v>
      </c>
      <c r="S37" s="12">
        <v>49</v>
      </c>
    </row>
    <row r="38" spans="2:19" ht="12.75" customHeight="1">
      <c r="B38" s="32" t="s">
        <v>40</v>
      </c>
      <c r="C38" s="32"/>
      <c r="D38" s="32"/>
      <c r="E38" s="32"/>
      <c r="F38" s="32"/>
      <c r="G38" s="12">
        <v>77</v>
      </c>
      <c r="H38" s="10">
        <f t="shared" si="0"/>
        <v>110.11000000000001</v>
      </c>
      <c r="I38" s="12">
        <v>88</v>
      </c>
      <c r="J38" s="10">
        <f t="shared" si="1"/>
        <v>125.84000000000002</v>
      </c>
      <c r="K38" s="12">
        <v>213</v>
      </c>
      <c r="L38" s="10">
        <f t="shared" si="2"/>
        <v>304.59000000000003</v>
      </c>
      <c r="M38" s="12">
        <v>294</v>
      </c>
      <c r="N38" s="10">
        <f t="shared" si="3"/>
        <v>420.4200000000001</v>
      </c>
      <c r="O38" s="12">
        <v>384</v>
      </c>
      <c r="P38" s="10">
        <f t="shared" si="4"/>
        <v>549.1200000000001</v>
      </c>
      <c r="Q38" s="12">
        <v>413</v>
      </c>
      <c r="R38" s="10">
        <f t="shared" si="5"/>
        <v>590.59</v>
      </c>
      <c r="S38" s="12">
        <v>70</v>
      </c>
    </row>
    <row r="39" spans="2:19" ht="12.75" customHeight="1">
      <c r="B39" s="32" t="s">
        <v>41</v>
      </c>
      <c r="C39" s="32"/>
      <c r="D39" s="32"/>
      <c r="E39" s="32"/>
      <c r="F39" s="32"/>
      <c r="G39" s="12">
        <v>67</v>
      </c>
      <c r="H39" s="10">
        <f t="shared" si="0"/>
        <v>95.81</v>
      </c>
      <c r="I39" s="12">
        <v>77</v>
      </c>
      <c r="J39" s="10">
        <f t="shared" si="1"/>
        <v>110.11000000000001</v>
      </c>
      <c r="K39" s="12">
        <v>202</v>
      </c>
      <c r="L39" s="10">
        <f t="shared" si="2"/>
        <v>288.86</v>
      </c>
      <c r="M39" s="12">
        <v>284</v>
      </c>
      <c r="N39" s="10">
        <f t="shared" si="3"/>
        <v>406.12000000000006</v>
      </c>
      <c r="O39" s="12">
        <v>373</v>
      </c>
      <c r="P39" s="10">
        <f t="shared" si="4"/>
        <v>533.39</v>
      </c>
      <c r="Q39" s="12">
        <v>402</v>
      </c>
      <c r="R39" s="10">
        <f t="shared" si="5"/>
        <v>574.8600000000001</v>
      </c>
      <c r="S39" s="12">
        <v>60</v>
      </c>
    </row>
    <row r="40" spans="2:19" ht="12.75" customHeight="1">
      <c r="B40" s="32" t="s">
        <v>42</v>
      </c>
      <c r="C40" s="32"/>
      <c r="D40" s="32"/>
      <c r="E40" s="32"/>
      <c r="F40" s="32"/>
      <c r="G40" s="10">
        <v>1163</v>
      </c>
      <c r="H40" s="10">
        <v>1735</v>
      </c>
      <c r="I40" s="10">
        <v>1419</v>
      </c>
      <c r="J40" s="10">
        <v>2101</v>
      </c>
      <c r="K40" s="10">
        <v>2039</v>
      </c>
      <c r="L40" s="10">
        <v>2987</v>
      </c>
      <c r="M40" s="10">
        <v>2718</v>
      </c>
      <c r="N40" s="10">
        <v>3958</v>
      </c>
      <c r="O40" s="10">
        <v>3430</v>
      </c>
      <c r="P40" s="10">
        <v>4976</v>
      </c>
      <c r="Q40" s="10">
        <v>3590</v>
      </c>
      <c r="R40" s="10">
        <v>5206</v>
      </c>
      <c r="S40" s="12">
        <v>969</v>
      </c>
    </row>
    <row r="41" spans="2:19" ht="12.75" customHeight="1">
      <c r="B41" s="32" t="s">
        <v>43</v>
      </c>
      <c r="C41" s="32"/>
      <c r="D41" s="32"/>
      <c r="E41" s="32"/>
      <c r="F41" s="32"/>
      <c r="G41" s="10">
        <v>2613</v>
      </c>
      <c r="H41" s="10">
        <v>3880</v>
      </c>
      <c r="I41" s="10">
        <v>3143</v>
      </c>
      <c r="J41" s="10">
        <v>4637</v>
      </c>
      <c r="K41" s="10">
        <v>4188</v>
      </c>
      <c r="L41" s="10">
        <v>6132</v>
      </c>
      <c r="M41" s="10">
        <v>5585</v>
      </c>
      <c r="N41" s="10">
        <v>8130</v>
      </c>
      <c r="O41" s="10">
        <v>7048</v>
      </c>
      <c r="P41" s="10">
        <v>10222</v>
      </c>
      <c r="Q41" s="10">
        <v>7378</v>
      </c>
      <c r="R41" s="10">
        <v>10694</v>
      </c>
      <c r="S41" s="10">
        <v>1988</v>
      </c>
    </row>
    <row r="42" spans="2:19" ht="12.75" customHeight="1">
      <c r="B42" s="32" t="s">
        <v>44</v>
      </c>
      <c r="C42" s="32"/>
      <c r="D42" s="32"/>
      <c r="E42" s="32"/>
      <c r="F42" s="32"/>
      <c r="G42" s="10">
        <v>2400</v>
      </c>
      <c r="H42" s="10">
        <f t="shared" si="0"/>
        <v>3432</v>
      </c>
      <c r="I42" s="10">
        <v>3200</v>
      </c>
      <c r="J42" s="10">
        <f t="shared" si="1"/>
        <v>4576.000000000001</v>
      </c>
      <c r="K42" s="10">
        <v>4100</v>
      </c>
      <c r="L42" s="10">
        <f t="shared" si="2"/>
        <v>5863</v>
      </c>
      <c r="M42" s="11"/>
      <c r="N42" s="10"/>
      <c r="O42" s="11"/>
      <c r="P42" s="10"/>
      <c r="Q42" s="11"/>
      <c r="R42" s="10"/>
      <c r="S42" s="11"/>
    </row>
    <row r="43" spans="2:19" ht="12.75" customHeight="1">
      <c r="B43" s="32" t="s">
        <v>45</v>
      </c>
      <c r="C43" s="32"/>
      <c r="D43" s="32"/>
      <c r="E43" s="32"/>
      <c r="F43" s="32"/>
      <c r="G43" s="10">
        <v>4900</v>
      </c>
      <c r="H43" s="10">
        <f t="shared" si="0"/>
        <v>7007</v>
      </c>
      <c r="I43" s="10">
        <v>6500</v>
      </c>
      <c r="J43" s="10">
        <f t="shared" si="1"/>
        <v>9295.000000000002</v>
      </c>
      <c r="K43" s="10">
        <v>8300</v>
      </c>
      <c r="L43" s="10">
        <f t="shared" si="2"/>
        <v>11869</v>
      </c>
      <c r="M43" s="11"/>
      <c r="N43" s="10"/>
      <c r="O43" s="11"/>
      <c r="P43" s="10"/>
      <c r="Q43" s="11"/>
      <c r="R43" s="10"/>
      <c r="S43" s="11"/>
    </row>
    <row r="44" spans="2:19" ht="12.75" customHeight="1">
      <c r="B44" s="32" t="s">
        <v>46</v>
      </c>
      <c r="C44" s="32"/>
      <c r="D44" s="32"/>
      <c r="E44" s="32"/>
      <c r="F44" s="32"/>
      <c r="G44" s="10">
        <v>1192</v>
      </c>
      <c r="H44" s="10">
        <f t="shared" si="0"/>
        <v>1704.5600000000002</v>
      </c>
      <c r="I44" s="10">
        <v>1443</v>
      </c>
      <c r="J44" s="10">
        <f t="shared" si="1"/>
        <v>2063.4900000000002</v>
      </c>
      <c r="K44" s="10">
        <v>2033</v>
      </c>
      <c r="L44" s="10">
        <f t="shared" si="2"/>
        <v>2907.1900000000005</v>
      </c>
      <c r="M44" s="10">
        <v>2712</v>
      </c>
      <c r="N44" s="10">
        <f t="shared" si="3"/>
        <v>3878.1600000000003</v>
      </c>
      <c r="O44" s="10">
        <v>3424</v>
      </c>
      <c r="P44" s="10">
        <f t="shared" si="4"/>
        <v>4896.320000000001</v>
      </c>
      <c r="Q44" s="10">
        <v>3585</v>
      </c>
      <c r="R44" s="10">
        <f t="shared" si="5"/>
        <v>5126.550000000001</v>
      </c>
      <c r="S44" s="12">
        <v>963</v>
      </c>
    </row>
    <row r="45" spans="2:19" ht="12.75" customHeight="1">
      <c r="B45" s="32" t="s">
        <v>47</v>
      </c>
      <c r="C45" s="32"/>
      <c r="D45" s="32"/>
      <c r="E45" s="32"/>
      <c r="F45" s="32"/>
      <c r="G45" s="10">
        <v>2673</v>
      </c>
      <c r="H45" s="10">
        <f t="shared" si="0"/>
        <v>3822.3900000000003</v>
      </c>
      <c r="I45" s="10">
        <v>3192</v>
      </c>
      <c r="J45" s="10">
        <f t="shared" si="1"/>
        <v>4564.56</v>
      </c>
      <c r="K45" s="10">
        <v>4180</v>
      </c>
      <c r="L45" s="10">
        <f t="shared" si="2"/>
        <v>5977.400000000001</v>
      </c>
      <c r="M45" s="10">
        <v>5577</v>
      </c>
      <c r="N45" s="10">
        <f t="shared" si="3"/>
        <v>7975.1100000000015</v>
      </c>
      <c r="O45" s="10">
        <v>7040</v>
      </c>
      <c r="P45" s="10">
        <f t="shared" si="4"/>
        <v>10067.2</v>
      </c>
      <c r="Q45" s="10">
        <v>7370</v>
      </c>
      <c r="R45" s="10">
        <f t="shared" si="5"/>
        <v>10539.100000000002</v>
      </c>
      <c r="S45" s="10">
        <v>1980</v>
      </c>
    </row>
    <row r="47" ht="12.75" hidden="1"/>
    <row r="48" ht="12.75" customHeight="1" hidden="1">
      <c r="D48" s="13" t="s">
        <v>48</v>
      </c>
    </row>
    <row r="49" ht="12.75" customHeight="1" hidden="1"/>
    <row r="50" spans="2:16" ht="12.75" customHeight="1" hidden="1">
      <c r="B50" s="14" t="s">
        <v>49</v>
      </c>
      <c r="C50" s="15" t="s">
        <v>50</v>
      </c>
      <c r="D50" s="33" t="s">
        <v>51</v>
      </c>
      <c r="E50" s="33"/>
      <c r="F50" s="33"/>
      <c r="G50" s="33" t="s">
        <v>52</v>
      </c>
      <c r="H50" s="33"/>
      <c r="I50" s="33"/>
      <c r="J50" s="33"/>
      <c r="K50" s="33"/>
      <c r="L50" s="15"/>
      <c r="M50" s="34" t="s">
        <v>53</v>
      </c>
      <c r="N50" s="34"/>
      <c r="O50" s="34"/>
      <c r="P50" s="16"/>
    </row>
    <row r="51" spans="2:16" ht="12.75" customHeight="1" hidden="1">
      <c r="B51" s="17">
        <v>1</v>
      </c>
      <c r="C51" s="18">
        <v>4040</v>
      </c>
      <c r="D51" s="35" t="s">
        <v>54</v>
      </c>
      <c r="E51" s="35"/>
      <c r="F51" s="35"/>
      <c r="G51" s="36" t="s">
        <v>55</v>
      </c>
      <c r="H51" s="36"/>
      <c r="I51" s="36"/>
      <c r="J51" s="36"/>
      <c r="K51" s="36"/>
      <c r="L51" s="19"/>
      <c r="M51" s="37">
        <v>1443</v>
      </c>
      <c r="N51" s="37"/>
      <c r="O51" s="37"/>
      <c r="P51" s="20"/>
    </row>
    <row r="52" spans="2:16" ht="12.75" customHeight="1" hidden="1">
      <c r="B52" s="17">
        <v>2</v>
      </c>
      <c r="C52" s="18">
        <v>2032</v>
      </c>
      <c r="D52" s="35" t="s">
        <v>56</v>
      </c>
      <c r="E52" s="35"/>
      <c r="F52" s="35"/>
      <c r="G52" s="36" t="s">
        <v>55</v>
      </c>
      <c r="H52" s="36"/>
      <c r="I52" s="36"/>
      <c r="J52" s="36"/>
      <c r="K52" s="36"/>
      <c r="L52" s="19"/>
      <c r="M52" s="37">
        <v>1443</v>
      </c>
      <c r="N52" s="37"/>
      <c r="O52" s="37"/>
      <c r="P52" s="20"/>
    </row>
    <row r="53" spans="2:16" ht="12.75" customHeight="1" hidden="1">
      <c r="B53" s="17">
        <v>3</v>
      </c>
      <c r="C53" s="18">
        <v>4019</v>
      </c>
      <c r="D53" s="35" t="s">
        <v>57</v>
      </c>
      <c r="E53" s="35"/>
      <c r="F53" s="35"/>
      <c r="G53" s="36" t="s">
        <v>55</v>
      </c>
      <c r="H53" s="36"/>
      <c r="I53" s="36"/>
      <c r="J53" s="36"/>
      <c r="K53" s="36"/>
      <c r="L53" s="19"/>
      <c r="M53" s="37">
        <v>1443</v>
      </c>
      <c r="N53" s="37"/>
      <c r="O53" s="37"/>
      <c r="P53" s="20"/>
    </row>
    <row r="54" spans="2:16" ht="12.75" customHeight="1" hidden="1">
      <c r="B54" s="17">
        <v>4</v>
      </c>
      <c r="C54" s="18">
        <v>4026</v>
      </c>
      <c r="D54" s="35" t="s">
        <v>58</v>
      </c>
      <c r="E54" s="35"/>
      <c r="F54" s="35"/>
      <c r="G54" s="36" t="s">
        <v>55</v>
      </c>
      <c r="H54" s="36"/>
      <c r="I54" s="36"/>
      <c r="J54" s="36"/>
      <c r="K54" s="36"/>
      <c r="L54" s="19"/>
      <c r="M54" s="37">
        <v>1443</v>
      </c>
      <c r="N54" s="37"/>
      <c r="O54" s="37"/>
      <c r="P54" s="20"/>
    </row>
    <row r="55" spans="2:16" ht="12.75" customHeight="1" hidden="1">
      <c r="B55" s="17">
        <v>5</v>
      </c>
      <c r="C55" s="18">
        <v>4035</v>
      </c>
      <c r="D55" s="35" t="s">
        <v>59</v>
      </c>
      <c r="E55" s="35"/>
      <c r="F55" s="35"/>
      <c r="G55" s="36" t="s">
        <v>55</v>
      </c>
      <c r="H55" s="36"/>
      <c r="I55" s="36"/>
      <c r="J55" s="36"/>
      <c r="K55" s="36"/>
      <c r="L55" s="19"/>
      <c r="M55" s="37">
        <v>1443</v>
      </c>
      <c r="N55" s="37"/>
      <c r="O55" s="37"/>
      <c r="P55" s="20"/>
    </row>
    <row r="56" spans="2:16" ht="12.75" customHeight="1" hidden="1">
      <c r="B56" s="17">
        <v>6</v>
      </c>
      <c r="C56" s="18">
        <v>3051</v>
      </c>
      <c r="D56" s="35" t="s">
        <v>60</v>
      </c>
      <c r="E56" s="35"/>
      <c r="F56" s="35"/>
      <c r="G56" s="36" t="s">
        <v>55</v>
      </c>
      <c r="H56" s="36"/>
      <c r="I56" s="36"/>
      <c r="J56" s="36"/>
      <c r="K56" s="36"/>
      <c r="L56" s="19"/>
      <c r="M56" s="37">
        <v>1443</v>
      </c>
      <c r="N56" s="37"/>
      <c r="O56" s="37"/>
      <c r="P56" s="20"/>
    </row>
    <row r="57" spans="2:16" ht="12.75" customHeight="1" hidden="1">
      <c r="B57" s="17">
        <v>7</v>
      </c>
      <c r="C57" s="18">
        <v>1011</v>
      </c>
      <c r="D57" s="35" t="s">
        <v>61</v>
      </c>
      <c r="E57" s="35"/>
      <c r="F57" s="35"/>
      <c r="G57" s="36" t="s">
        <v>55</v>
      </c>
      <c r="H57" s="36"/>
      <c r="I57" s="36"/>
      <c r="J57" s="36"/>
      <c r="K57" s="36"/>
      <c r="L57" s="19"/>
      <c r="M57" s="37">
        <v>1443</v>
      </c>
      <c r="N57" s="37"/>
      <c r="O57" s="37"/>
      <c r="P57" s="20"/>
    </row>
    <row r="58" spans="2:16" ht="12.75" customHeight="1" hidden="1">
      <c r="B58" s="17">
        <v>8</v>
      </c>
      <c r="C58" s="18">
        <v>3042</v>
      </c>
      <c r="D58" s="35" t="s">
        <v>62</v>
      </c>
      <c r="E58" s="35"/>
      <c r="F58" s="35"/>
      <c r="G58" s="36" t="s">
        <v>55</v>
      </c>
      <c r="H58" s="36"/>
      <c r="I58" s="36"/>
      <c r="J58" s="36"/>
      <c r="K58" s="36"/>
      <c r="L58" s="19"/>
      <c r="M58" s="37">
        <v>1443</v>
      </c>
      <c r="N58" s="37"/>
      <c r="O58" s="37"/>
      <c r="P58" s="20"/>
    </row>
    <row r="59" spans="2:16" ht="12.75" customHeight="1" hidden="1">
      <c r="B59" s="17">
        <v>9</v>
      </c>
      <c r="C59" s="18">
        <v>3043</v>
      </c>
      <c r="D59" s="35" t="s">
        <v>63</v>
      </c>
      <c r="E59" s="35"/>
      <c r="F59" s="35"/>
      <c r="G59" s="36" t="s">
        <v>55</v>
      </c>
      <c r="H59" s="36"/>
      <c r="I59" s="36"/>
      <c r="J59" s="36"/>
      <c r="K59" s="36"/>
      <c r="L59" s="19"/>
      <c r="M59" s="37">
        <v>1443</v>
      </c>
      <c r="N59" s="37"/>
      <c r="O59" s="37"/>
      <c r="P59" s="20"/>
    </row>
    <row r="60" spans="2:16" ht="12.75" customHeight="1" hidden="1">
      <c r="B60" s="17">
        <v>10</v>
      </c>
      <c r="C60" s="18">
        <v>3049</v>
      </c>
      <c r="D60" s="35" t="s">
        <v>64</v>
      </c>
      <c r="E60" s="35"/>
      <c r="F60" s="35"/>
      <c r="G60" s="36" t="s">
        <v>55</v>
      </c>
      <c r="H60" s="36"/>
      <c r="I60" s="36"/>
      <c r="J60" s="36"/>
      <c r="K60" s="36"/>
      <c r="L60" s="19"/>
      <c r="M60" s="37">
        <v>1443</v>
      </c>
      <c r="N60" s="37"/>
      <c r="O60" s="37"/>
      <c r="P60" s="20"/>
    </row>
    <row r="61" spans="2:16" ht="12.75" customHeight="1" hidden="1">
      <c r="B61" s="17">
        <v>11</v>
      </c>
      <c r="C61" s="18">
        <v>3230</v>
      </c>
      <c r="D61" s="35" t="s">
        <v>65</v>
      </c>
      <c r="E61" s="35"/>
      <c r="F61" s="35"/>
      <c r="G61" s="36" t="s">
        <v>66</v>
      </c>
      <c r="H61" s="36"/>
      <c r="I61" s="36"/>
      <c r="J61" s="36"/>
      <c r="K61" s="36"/>
      <c r="L61" s="19"/>
      <c r="M61" s="37">
        <v>1443</v>
      </c>
      <c r="N61" s="37"/>
      <c r="O61" s="37"/>
      <c r="P61" s="20"/>
    </row>
    <row r="62" spans="2:16" ht="12.75" customHeight="1" hidden="1">
      <c r="B62" s="17">
        <v>12</v>
      </c>
      <c r="C62" s="18">
        <v>4018</v>
      </c>
      <c r="D62" s="35" t="s">
        <v>67</v>
      </c>
      <c r="E62" s="35"/>
      <c r="F62" s="35"/>
      <c r="G62" s="36" t="s">
        <v>55</v>
      </c>
      <c r="H62" s="36"/>
      <c r="I62" s="36"/>
      <c r="J62" s="36"/>
      <c r="K62" s="36"/>
      <c r="L62" s="19"/>
      <c r="M62" s="37">
        <v>1443</v>
      </c>
      <c r="N62" s="37"/>
      <c r="O62" s="37"/>
      <c r="P62" s="20"/>
    </row>
    <row r="63" spans="2:16" ht="12.75" customHeight="1" hidden="1">
      <c r="B63" s="17">
        <v>13</v>
      </c>
      <c r="C63" s="18">
        <v>4032</v>
      </c>
      <c r="D63" s="35" t="s">
        <v>68</v>
      </c>
      <c r="E63" s="35"/>
      <c r="F63" s="35"/>
      <c r="G63" s="36" t="s">
        <v>55</v>
      </c>
      <c r="H63" s="36"/>
      <c r="I63" s="36"/>
      <c r="J63" s="36"/>
      <c r="K63" s="36"/>
      <c r="L63" s="19"/>
      <c r="M63" s="37">
        <v>1443</v>
      </c>
      <c r="N63" s="37"/>
      <c r="O63" s="37"/>
      <c r="P63" s="20"/>
    </row>
    <row r="64" spans="2:16" ht="12.75" customHeight="1" hidden="1">
      <c r="B64" s="17">
        <v>14</v>
      </c>
      <c r="C64" s="21"/>
      <c r="D64" s="35" t="s">
        <v>69</v>
      </c>
      <c r="E64" s="35"/>
      <c r="F64" s="35"/>
      <c r="G64" s="36"/>
      <c r="H64" s="36"/>
      <c r="I64" s="36"/>
      <c r="J64" s="36"/>
      <c r="K64" s="36"/>
      <c r="L64" s="19"/>
      <c r="M64" s="38">
        <v>500</v>
      </c>
      <c r="N64" s="38"/>
      <c r="O64" s="38"/>
      <c r="P64" s="22"/>
    </row>
    <row r="65" ht="12.75" hidden="1"/>
    <row r="66" ht="12.75" customHeight="1" hidden="1"/>
    <row r="67" spans="2:7" ht="12.75" customHeight="1" hidden="1">
      <c r="B67" s="1" t="s">
        <v>70</v>
      </c>
      <c r="G67" s="1" t="s">
        <v>71</v>
      </c>
    </row>
    <row r="68" ht="12.75" customHeight="1" hidden="1"/>
    <row r="69" spans="2:10" ht="12.75" customHeight="1" hidden="1">
      <c r="B69" s="23"/>
      <c r="C69" s="23"/>
      <c r="D69" s="23"/>
      <c r="E69" s="1" t="s">
        <v>72</v>
      </c>
      <c r="G69" s="23"/>
      <c r="H69" s="23"/>
      <c r="I69" s="23"/>
      <c r="J69" s="24"/>
    </row>
    <row r="70" ht="12.75" customHeight="1"/>
    <row r="71" ht="12.75" customHeight="1"/>
  </sheetData>
  <sheetProtection selectLockedCells="1" selectUnlockedCells="1"/>
  <mergeCells count="87">
    <mergeCell ref="D64:F64"/>
    <mergeCell ref="G64:K64"/>
    <mergeCell ref="M64:O64"/>
    <mergeCell ref="N1:S1"/>
    <mergeCell ref="N2:S2"/>
    <mergeCell ref="N3:S3"/>
    <mergeCell ref="N4:S4"/>
    <mergeCell ref="N5:S5"/>
    <mergeCell ref="D62:F62"/>
    <mergeCell ref="G62:K62"/>
    <mergeCell ref="M62:O62"/>
    <mergeCell ref="D63:F63"/>
    <mergeCell ref="G63:K63"/>
    <mergeCell ref="M63:O63"/>
    <mergeCell ref="D60:F60"/>
    <mergeCell ref="G60:K60"/>
    <mergeCell ref="M60:O60"/>
    <mergeCell ref="D61:F61"/>
    <mergeCell ref="G61:K61"/>
    <mergeCell ref="M61:O61"/>
    <mergeCell ref="D58:F58"/>
    <mergeCell ref="G58:K58"/>
    <mergeCell ref="M58:O58"/>
    <mergeCell ref="D59:F59"/>
    <mergeCell ref="G59:K59"/>
    <mergeCell ref="M59:O59"/>
    <mergeCell ref="D56:F56"/>
    <mergeCell ref="G56:K56"/>
    <mergeCell ref="M56:O56"/>
    <mergeCell ref="D57:F57"/>
    <mergeCell ref="G57:K57"/>
    <mergeCell ref="M57:O57"/>
    <mergeCell ref="D54:F54"/>
    <mergeCell ref="G54:K54"/>
    <mergeCell ref="M54:O54"/>
    <mergeCell ref="D55:F55"/>
    <mergeCell ref="G55:K55"/>
    <mergeCell ref="M55:O55"/>
    <mergeCell ref="D52:F52"/>
    <mergeCell ref="G52:K52"/>
    <mergeCell ref="M52:O52"/>
    <mergeCell ref="D53:F53"/>
    <mergeCell ref="G53:K53"/>
    <mergeCell ref="M53:O53"/>
    <mergeCell ref="D50:F50"/>
    <mergeCell ref="G50:K50"/>
    <mergeCell ref="M50:O50"/>
    <mergeCell ref="D51:F51"/>
    <mergeCell ref="G51:K51"/>
    <mergeCell ref="M51:O51"/>
    <mergeCell ref="B40:F40"/>
    <mergeCell ref="B41:F41"/>
    <mergeCell ref="B42:F42"/>
    <mergeCell ref="B43:F43"/>
    <mergeCell ref="B44:F44"/>
    <mergeCell ref="B45:F45"/>
    <mergeCell ref="B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8:Q8"/>
    <mergeCell ref="B11:F12"/>
    <mergeCell ref="G11:S11"/>
    <mergeCell ref="B13:F13"/>
    <mergeCell ref="B14:F14"/>
    <mergeCell ref="B15:F15"/>
    <mergeCell ref="C6:S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regmanager</dc:creator>
  <cp:keywords/>
  <dc:description/>
  <cp:lastModifiedBy>regmanager</cp:lastModifiedBy>
  <dcterms:created xsi:type="dcterms:W3CDTF">2020-12-21T12:08:20Z</dcterms:created>
  <dcterms:modified xsi:type="dcterms:W3CDTF">2020-12-21T12:08:20Z</dcterms:modified>
  <cp:category/>
  <cp:version/>
  <cp:contentType/>
  <cp:contentStatus/>
</cp:coreProperties>
</file>